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Wojda\Desktop\Pulpit\PRZETARGI 2023\PRZEGLĄDY I NAPRAWA SAMOCHODÓW 2023\"/>
    </mc:Choice>
  </mc:AlternateContent>
  <bookViews>
    <workbookView xWindow="0" yWindow="120" windowWidth="20370" windowHeight="12360"/>
  </bookViews>
  <sheets>
    <sheet name="Arkusz1" sheetId="1" r:id="rId1"/>
    <sheet name="Arkusz1 (2)" sheetId="4" r:id="rId2"/>
    <sheet name="liczy Excel" sheetId="5" r:id="rId3"/>
  </sheets>
  <definedNames>
    <definedName name="_xlnm.Print_Area" localSheetId="0">Arkusz1!$A$1:$L$27</definedName>
  </definedNames>
  <calcPr calcId="162913"/>
</workbook>
</file>

<file path=xl/calcChain.xml><?xml version="1.0" encoding="utf-8"?>
<calcChain xmlns="http://schemas.openxmlformats.org/spreadsheetml/2006/main">
  <c r="K16" i="1" l="1"/>
  <c r="K21" i="1" l="1"/>
  <c r="K7" i="1"/>
  <c r="K8" i="1"/>
  <c r="K9" i="1"/>
  <c r="K10" i="1"/>
  <c r="K11" i="1"/>
  <c r="K12" i="1"/>
  <c r="K13" i="1"/>
  <c r="K14" i="1"/>
  <c r="K15" i="1"/>
  <c r="K17" i="1"/>
  <c r="K18" i="1"/>
  <c r="K19" i="1"/>
  <c r="K20" i="1"/>
  <c r="K6" i="1"/>
  <c r="K22" i="1" l="1"/>
  <c r="K23" i="1" s="1"/>
  <c r="K24" i="1" s="1"/>
</calcChain>
</file>

<file path=xl/sharedStrings.xml><?xml version="1.0" encoding="utf-8"?>
<sst xmlns="http://schemas.openxmlformats.org/spreadsheetml/2006/main" count="116" uniqueCount="62">
  <si>
    <t>lp</t>
  </si>
  <si>
    <t>rok produkcji</t>
  </si>
  <si>
    <t>pojemność silnika</t>
  </si>
  <si>
    <t>jednostka miary</t>
  </si>
  <si>
    <t>przegląd 
(robocizna + materiały)</t>
  </si>
  <si>
    <t>rodzaj usługi</t>
  </si>
  <si>
    <t>przegląd</t>
  </si>
  <si>
    <t xml:space="preserve">marka, typ pojazu, </t>
  </si>
  <si>
    <t>numer rejestracyjny</t>
  </si>
  <si>
    <t>rodzaj paliwa Pb/ON</t>
  </si>
  <si>
    <t>1,6TDI</t>
  </si>
  <si>
    <t>2,5TDI</t>
  </si>
  <si>
    <t>1,9TDI</t>
  </si>
  <si>
    <t xml:space="preserve">Pb </t>
  </si>
  <si>
    <t>ON</t>
  </si>
  <si>
    <t>ELCR 477</t>
  </si>
  <si>
    <t>EL 499MP</t>
  </si>
  <si>
    <t>ELC 80VM</t>
  </si>
  <si>
    <t>ELC 70UT</t>
  </si>
  <si>
    <t>ELC 24201</t>
  </si>
  <si>
    <t>ELC 55FF</t>
  </si>
  <si>
    <t>EL 194PH</t>
  </si>
  <si>
    <t>EL 195PH</t>
  </si>
  <si>
    <t xml:space="preserve">OPEL ASTRA II,            </t>
  </si>
  <si>
    <t xml:space="preserve">VW Caddy    </t>
  </si>
  <si>
    <t>SKODA FABIA,  Kombi</t>
  </si>
  <si>
    <t>VW TRANSPORTER</t>
  </si>
  <si>
    <t>RENAULT FLUENCE</t>
  </si>
  <si>
    <t xml:space="preserve">RENAULT CLIO  Kombi </t>
  </si>
  <si>
    <t xml:space="preserve">VW CADDY          </t>
  </si>
  <si>
    <t xml:space="preserve">Nissan NV 200 </t>
  </si>
  <si>
    <t>SKODA FABIA Kombi</t>
  </si>
  <si>
    <t>ELC 29350</t>
  </si>
  <si>
    <t>Olej stosowany w pojazdach</t>
  </si>
  <si>
    <t>Mobil Super 10W40</t>
  </si>
  <si>
    <t>Castrol EDGE 5W30</t>
  </si>
  <si>
    <t>Castrol EDGE 5W40TD</t>
  </si>
  <si>
    <t>ELF 5W30</t>
  </si>
  <si>
    <t>Castrol EDGE 5W 40TD</t>
  </si>
  <si>
    <t>wartość netto</t>
  </si>
  <si>
    <t>ELC 33902</t>
  </si>
  <si>
    <t>ELC 33901</t>
  </si>
  <si>
    <t>cena jednostkowa</t>
  </si>
  <si>
    <t xml:space="preserve">Planowana ilość roboczogodzin </t>
  </si>
  <si>
    <t>Podatek VAT</t>
  </si>
  <si>
    <t>Razem netto (PLN)</t>
  </si>
  <si>
    <t>Razem kwota brutto (PLN)</t>
  </si>
  <si>
    <t>1,0</t>
  </si>
  <si>
    <t xml:space="preserve">data i podpis składającego ofertę </t>
  </si>
  <si>
    <t>……………………………………………………</t>
  </si>
  <si>
    <t>Citroen C3</t>
  </si>
  <si>
    <t>ELC 41153</t>
  </si>
  <si>
    <t>SKODA  RAPID</t>
  </si>
  <si>
    <t>ELC34250</t>
  </si>
  <si>
    <t xml:space="preserve">TOTAL QUARTZ INEO FIRST 0W-30 </t>
  </si>
  <si>
    <t xml:space="preserve">planowana ilość </t>
  </si>
  <si>
    <t xml:space="preserve">Renault megane </t>
  </si>
  <si>
    <t>ERA7NJ8</t>
  </si>
  <si>
    <t>Castrol EDGE 10W40TD</t>
  </si>
  <si>
    <t>EL 351 FT</t>
  </si>
  <si>
    <t xml:space="preserve">FORMULARZ CENOWY </t>
  </si>
  <si>
    <t xml:space="preserve"> „Wykonanie przeglądów okresowych, konserwacji i napraw pojazdów samochodowych będących w użytkowaniu Generalnej Dyrekcji Dróg Krajowych i Autostrad Oddział w Łodzi  Rejon Autostradowy  w Łowiczu"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</si>
</sst>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zł&quot;_-;\-* #,##0.00\ &quot;zł&quot;_-;_-* &quot;-&quot;??\ &quot;zł&quot;_-;_-@_-"/>
    <numFmt numFmtId="164" formatCode="0.0"/>
    <numFmt numFmtId="165" formatCode="_-[$€-2]\ * #,##0.00_-;\-[$€-2]\ * #,##0.00_-;_-[$€-2]\ * &quot;-&quot;??_-;_-@_-"/>
    <numFmt numFmtId="166" formatCode="_-* #,##0.0000\ &quot;zł&quot;_-;\-* #,##0.0000\ &quot;zł&quot;_-;_-* &quot;-&quot;??\ &quot;zł&quot;_-;_-@_-"/>
    <numFmt numFmtId="167" formatCode="_-* #,##0.0000000\ &quot;zł&quot;_-;\-* #,##0.00000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333333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9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applyFill="1" applyBorder="1" applyAlignment="1">
      <alignment horizontal="center" wrapText="1"/>
    </xf>
    <xf numFmtId="3" fontId="0" fillId="0" borderId="1" xfId="0" applyNumberFormat="1" applyBorder="1"/>
    <xf numFmtId="0" fontId="0" fillId="0" borderId="0" xfId="0" applyAlignme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1" xfId="1" applyFont="1" applyFill="1" applyBorder="1"/>
    <xf numFmtId="165" fontId="0" fillId="0" borderId="1" xfId="0" applyNumberFormat="1" applyBorder="1"/>
    <xf numFmtId="0" fontId="0" fillId="0" borderId="1" xfId="0" applyBorder="1" applyAlignment="1">
      <alignment horizontal="center"/>
    </xf>
    <xf numFmtId="166" fontId="0" fillId="0" borderId="1" xfId="1" applyNumberFormat="1" applyFont="1" applyBorder="1"/>
    <xf numFmtId="166" fontId="0" fillId="0" borderId="1" xfId="0" applyNumberFormat="1" applyBorder="1"/>
    <xf numFmtId="166" fontId="0" fillId="0" borderId="0" xfId="0" applyNumberFormat="1"/>
    <xf numFmtId="167" fontId="0" fillId="0" borderId="1" xfId="1" applyNumberFormat="1" applyFont="1" applyBorder="1"/>
    <xf numFmtId="0" fontId="0" fillId="0" borderId="2" xfId="0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wrapText="1"/>
    </xf>
    <xf numFmtId="4" fontId="3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0" borderId="1" xfId="0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Layout" topLeftCell="A4" zoomScaleNormal="100" workbookViewId="0">
      <selection activeCell="G25" sqref="G25"/>
    </sheetView>
  </sheetViews>
  <sheetFormatPr defaultRowHeight="15" x14ac:dyDescent="0.25"/>
  <cols>
    <col min="1" max="1" width="5" customWidth="1"/>
    <col min="2" max="2" width="24.28515625" customWidth="1"/>
    <col min="3" max="3" width="19" bestFit="1" customWidth="1"/>
    <col min="4" max="4" width="12.5703125" bestFit="1" customWidth="1"/>
    <col min="5" max="5" width="11.42578125" customWidth="1"/>
    <col min="6" max="6" width="8" customWidth="1"/>
    <col min="7" max="7" width="25.28515625" customWidth="1"/>
    <col min="8" max="11" width="15.28515625" customWidth="1"/>
    <col min="12" max="12" width="20.5703125" customWidth="1"/>
    <col min="13" max="13" width="3.85546875" customWidth="1"/>
  </cols>
  <sheetData>
    <row r="1" spans="1:12" ht="5.45" customHeight="1" x14ac:dyDescent="0.25"/>
    <row r="2" spans="1:12" x14ac:dyDescent="0.25">
      <c r="A2" s="54" t="s">
        <v>60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s="9" customFormat="1" ht="28.15" customHeight="1" x14ac:dyDescent="0.25">
      <c r="A3" s="53" t="s">
        <v>61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2" ht="7.15" customHeight="1" x14ac:dyDescent="0.25"/>
    <row r="5" spans="1:12" s="37" customFormat="1" ht="45" x14ac:dyDescent="0.25">
      <c r="A5" s="31" t="s">
        <v>0</v>
      </c>
      <c r="B5" s="32" t="s">
        <v>7</v>
      </c>
      <c r="C5" s="32" t="s">
        <v>8</v>
      </c>
      <c r="D5" s="31" t="s">
        <v>1</v>
      </c>
      <c r="E5" s="32" t="s">
        <v>2</v>
      </c>
      <c r="F5" s="32" t="s">
        <v>9</v>
      </c>
      <c r="G5" s="31" t="s">
        <v>5</v>
      </c>
      <c r="H5" s="32" t="s">
        <v>3</v>
      </c>
      <c r="I5" s="32" t="s">
        <v>55</v>
      </c>
      <c r="J5" s="38" t="s">
        <v>42</v>
      </c>
      <c r="K5" s="38" t="s">
        <v>39</v>
      </c>
      <c r="L5" s="30" t="s">
        <v>33</v>
      </c>
    </row>
    <row r="6" spans="1:12" ht="30" x14ac:dyDescent="0.25">
      <c r="A6" s="2">
        <v>1</v>
      </c>
      <c r="B6" s="13" t="s">
        <v>23</v>
      </c>
      <c r="C6" s="3" t="s">
        <v>15</v>
      </c>
      <c r="D6" s="13">
        <v>2000</v>
      </c>
      <c r="E6" s="13">
        <v>1.6</v>
      </c>
      <c r="F6" s="13" t="s">
        <v>13</v>
      </c>
      <c r="G6" s="3" t="s">
        <v>4</v>
      </c>
      <c r="H6" s="3" t="s">
        <v>6</v>
      </c>
      <c r="I6" s="40">
        <v>2</v>
      </c>
      <c r="J6" s="3"/>
      <c r="K6" s="33">
        <f>I6*J6</f>
        <v>0</v>
      </c>
      <c r="L6" s="44" t="s">
        <v>34</v>
      </c>
    </row>
    <row r="7" spans="1:12" ht="30" x14ac:dyDescent="0.25">
      <c r="A7" s="2">
        <v>2</v>
      </c>
      <c r="B7" s="13" t="s">
        <v>50</v>
      </c>
      <c r="C7" s="3" t="s">
        <v>51</v>
      </c>
      <c r="D7" s="13">
        <v>2019</v>
      </c>
      <c r="E7" s="13">
        <v>1.2</v>
      </c>
      <c r="F7" s="13" t="s">
        <v>13</v>
      </c>
      <c r="G7" s="3" t="s">
        <v>4</v>
      </c>
      <c r="H7" s="3" t="s">
        <v>6</v>
      </c>
      <c r="I7" s="40">
        <v>1</v>
      </c>
      <c r="J7" s="3"/>
      <c r="K7" s="33">
        <f t="shared" ref="K7:K21" si="0">I7*J7</f>
        <v>0</v>
      </c>
      <c r="L7" s="45" t="s">
        <v>54</v>
      </c>
    </row>
    <row r="8" spans="1:12" ht="30" x14ac:dyDescent="0.25">
      <c r="A8" s="2">
        <v>3</v>
      </c>
      <c r="B8" s="13" t="s">
        <v>24</v>
      </c>
      <c r="C8" s="3" t="s">
        <v>16</v>
      </c>
      <c r="D8" s="13">
        <v>2011</v>
      </c>
      <c r="E8" s="13" t="s">
        <v>10</v>
      </c>
      <c r="F8" s="13" t="s">
        <v>14</v>
      </c>
      <c r="G8" s="3" t="s">
        <v>4</v>
      </c>
      <c r="H8" s="3" t="s">
        <v>6</v>
      </c>
      <c r="I8" s="40">
        <v>1</v>
      </c>
      <c r="J8" s="3"/>
      <c r="K8" s="33">
        <f t="shared" si="0"/>
        <v>0</v>
      </c>
      <c r="L8" s="44" t="s">
        <v>36</v>
      </c>
    </row>
    <row r="9" spans="1:12" ht="30" x14ac:dyDescent="0.25">
      <c r="A9" s="2">
        <v>4</v>
      </c>
      <c r="B9" s="13" t="s">
        <v>25</v>
      </c>
      <c r="C9" s="3" t="s">
        <v>17</v>
      </c>
      <c r="D9" s="13">
        <v>2010</v>
      </c>
      <c r="E9" s="13" t="s">
        <v>10</v>
      </c>
      <c r="F9" s="13" t="s">
        <v>14</v>
      </c>
      <c r="G9" s="3" t="s">
        <v>4</v>
      </c>
      <c r="H9" s="3" t="s">
        <v>6</v>
      </c>
      <c r="I9" s="40">
        <v>2</v>
      </c>
      <c r="J9" s="3"/>
      <c r="K9" s="33">
        <f t="shared" si="0"/>
        <v>0</v>
      </c>
      <c r="L9" s="44" t="s">
        <v>35</v>
      </c>
    </row>
    <row r="10" spans="1:12" ht="30" x14ac:dyDescent="0.25">
      <c r="A10" s="2">
        <v>5</v>
      </c>
      <c r="B10" s="13" t="s">
        <v>27</v>
      </c>
      <c r="C10" s="3" t="s">
        <v>18</v>
      </c>
      <c r="D10" s="13">
        <v>2010</v>
      </c>
      <c r="E10" s="13">
        <v>1.6</v>
      </c>
      <c r="F10" s="13" t="s">
        <v>13</v>
      </c>
      <c r="G10" s="3" t="s">
        <v>4</v>
      </c>
      <c r="H10" s="3" t="s">
        <v>6</v>
      </c>
      <c r="I10" s="40">
        <v>2</v>
      </c>
      <c r="J10" s="3"/>
      <c r="K10" s="33">
        <f t="shared" si="0"/>
        <v>0</v>
      </c>
      <c r="L10" s="44" t="s">
        <v>37</v>
      </c>
    </row>
    <row r="11" spans="1:12" ht="30" x14ac:dyDescent="0.25">
      <c r="A11" s="2">
        <v>6</v>
      </c>
      <c r="B11" s="13" t="s">
        <v>28</v>
      </c>
      <c r="C11" s="3" t="s">
        <v>19</v>
      </c>
      <c r="D11" s="13">
        <v>2013</v>
      </c>
      <c r="E11" s="13">
        <v>0.9</v>
      </c>
      <c r="F11" s="13" t="s">
        <v>13</v>
      </c>
      <c r="G11" s="3" t="s">
        <v>4</v>
      </c>
      <c r="H11" s="3" t="s">
        <v>6</v>
      </c>
      <c r="I11" s="40">
        <v>2</v>
      </c>
      <c r="J11" s="3"/>
      <c r="K11" s="33">
        <f t="shared" si="0"/>
        <v>0</v>
      </c>
      <c r="L11" s="44" t="s">
        <v>37</v>
      </c>
    </row>
    <row r="12" spans="1:12" ht="30" x14ac:dyDescent="0.25">
      <c r="A12" s="2">
        <v>7</v>
      </c>
      <c r="B12" s="13" t="s">
        <v>26</v>
      </c>
      <c r="C12" s="3" t="s">
        <v>57</v>
      </c>
      <c r="D12" s="13">
        <v>2002</v>
      </c>
      <c r="E12" s="13" t="s">
        <v>11</v>
      </c>
      <c r="F12" s="13" t="s">
        <v>14</v>
      </c>
      <c r="G12" s="3" t="s">
        <v>4</v>
      </c>
      <c r="H12" s="3" t="s">
        <v>6</v>
      </c>
      <c r="I12" s="40">
        <v>2</v>
      </c>
      <c r="J12" s="3"/>
      <c r="K12" s="33">
        <f t="shared" si="0"/>
        <v>0</v>
      </c>
      <c r="L12" s="44" t="s">
        <v>58</v>
      </c>
    </row>
    <row r="13" spans="1:12" ht="30" x14ac:dyDescent="0.25">
      <c r="A13" s="2">
        <v>8</v>
      </c>
      <c r="B13" s="13" t="s">
        <v>29</v>
      </c>
      <c r="C13" s="3" t="s">
        <v>20</v>
      </c>
      <c r="D13" s="13">
        <v>2005</v>
      </c>
      <c r="E13" s="13" t="s">
        <v>12</v>
      </c>
      <c r="F13" s="13" t="s">
        <v>14</v>
      </c>
      <c r="G13" s="3" t="s">
        <v>4</v>
      </c>
      <c r="H13" s="3" t="s">
        <v>6</v>
      </c>
      <c r="I13" s="40">
        <v>3</v>
      </c>
      <c r="J13" s="3"/>
      <c r="K13" s="33">
        <f t="shared" si="0"/>
        <v>0</v>
      </c>
      <c r="L13" s="44" t="s">
        <v>38</v>
      </c>
    </row>
    <row r="14" spans="1:12" ht="30" x14ac:dyDescent="0.25">
      <c r="A14" s="2">
        <v>9</v>
      </c>
      <c r="B14" s="13" t="s">
        <v>30</v>
      </c>
      <c r="C14" s="3" t="s">
        <v>21</v>
      </c>
      <c r="D14" s="13">
        <v>2012</v>
      </c>
      <c r="E14" s="13">
        <v>1.5</v>
      </c>
      <c r="F14" s="13" t="s">
        <v>14</v>
      </c>
      <c r="G14" s="3" t="s">
        <v>4</v>
      </c>
      <c r="H14" s="3" t="s">
        <v>6</v>
      </c>
      <c r="I14" s="40">
        <v>4</v>
      </c>
      <c r="J14" s="3"/>
      <c r="K14" s="33">
        <f t="shared" si="0"/>
        <v>0</v>
      </c>
      <c r="L14" s="44" t="s">
        <v>35</v>
      </c>
    </row>
    <row r="15" spans="1:12" ht="30" x14ac:dyDescent="0.25">
      <c r="A15" s="2">
        <v>10</v>
      </c>
      <c r="B15" s="13" t="s">
        <v>30</v>
      </c>
      <c r="C15" s="46" t="s">
        <v>22</v>
      </c>
      <c r="D15" s="13">
        <v>2012</v>
      </c>
      <c r="E15" s="13">
        <v>1.5</v>
      </c>
      <c r="F15" s="13" t="s">
        <v>14</v>
      </c>
      <c r="G15" s="3" t="s">
        <v>4</v>
      </c>
      <c r="H15" s="3" t="s">
        <v>6</v>
      </c>
      <c r="I15" s="40">
        <v>4</v>
      </c>
      <c r="J15" s="3"/>
      <c r="K15" s="33">
        <f t="shared" si="0"/>
        <v>0</v>
      </c>
      <c r="L15" s="44" t="s">
        <v>35</v>
      </c>
    </row>
    <row r="16" spans="1:12" ht="30" x14ac:dyDescent="0.25">
      <c r="A16" s="2">
        <v>11</v>
      </c>
      <c r="B16" s="14" t="s">
        <v>56</v>
      </c>
      <c r="C16" s="47" t="s">
        <v>59</v>
      </c>
      <c r="D16" s="14">
        <v>2008</v>
      </c>
      <c r="E16" s="14">
        <v>1.6</v>
      </c>
      <c r="F16" s="14" t="s">
        <v>13</v>
      </c>
      <c r="G16" s="3" t="s">
        <v>4</v>
      </c>
      <c r="H16" s="3" t="s">
        <v>6</v>
      </c>
      <c r="I16" s="40">
        <v>1</v>
      </c>
      <c r="J16" s="3"/>
      <c r="K16" s="33">
        <f t="shared" si="0"/>
        <v>0</v>
      </c>
      <c r="L16" s="44" t="s">
        <v>35</v>
      </c>
    </row>
    <row r="17" spans="1:12" ht="30" x14ac:dyDescent="0.25">
      <c r="A17" s="2">
        <v>12</v>
      </c>
      <c r="B17" s="3" t="s">
        <v>31</v>
      </c>
      <c r="C17" s="46" t="s">
        <v>32</v>
      </c>
      <c r="D17" s="40">
        <v>2017</v>
      </c>
      <c r="E17" s="15">
        <v>1</v>
      </c>
      <c r="F17" s="40" t="s">
        <v>13</v>
      </c>
      <c r="G17" s="3" t="s">
        <v>4</v>
      </c>
      <c r="H17" s="3" t="s">
        <v>6</v>
      </c>
      <c r="I17" s="40">
        <v>2</v>
      </c>
      <c r="J17" s="3"/>
      <c r="K17" s="33">
        <f t="shared" si="0"/>
        <v>0</v>
      </c>
      <c r="L17" s="7" t="s">
        <v>35</v>
      </c>
    </row>
    <row r="18" spans="1:12" ht="30" x14ac:dyDescent="0.25">
      <c r="A18" s="2">
        <v>13</v>
      </c>
      <c r="B18" s="3" t="s">
        <v>31</v>
      </c>
      <c r="C18" s="48" t="s">
        <v>41</v>
      </c>
      <c r="D18" s="13">
        <v>2018</v>
      </c>
      <c r="E18" s="39" t="s">
        <v>47</v>
      </c>
      <c r="F18" s="13" t="s">
        <v>13</v>
      </c>
      <c r="G18" s="3" t="s">
        <v>4</v>
      </c>
      <c r="H18" s="3" t="s">
        <v>6</v>
      </c>
      <c r="I18" s="40">
        <v>2</v>
      </c>
      <c r="J18" s="3"/>
      <c r="K18" s="33">
        <f t="shared" si="0"/>
        <v>0</v>
      </c>
      <c r="L18" s="44" t="s">
        <v>34</v>
      </c>
    </row>
    <row r="19" spans="1:12" ht="30" x14ac:dyDescent="0.25">
      <c r="A19" s="2">
        <v>14</v>
      </c>
      <c r="B19" s="3" t="s">
        <v>31</v>
      </c>
      <c r="C19" s="48" t="s">
        <v>40</v>
      </c>
      <c r="D19" s="13">
        <v>2018</v>
      </c>
      <c r="E19" s="39" t="s">
        <v>47</v>
      </c>
      <c r="F19" s="13" t="s">
        <v>13</v>
      </c>
      <c r="G19" s="3" t="s">
        <v>4</v>
      </c>
      <c r="H19" s="3" t="s">
        <v>6</v>
      </c>
      <c r="I19" s="40">
        <v>2</v>
      </c>
      <c r="J19" s="3"/>
      <c r="K19" s="33">
        <f t="shared" si="0"/>
        <v>0</v>
      </c>
      <c r="L19" s="44" t="s">
        <v>34</v>
      </c>
    </row>
    <row r="20" spans="1:12" ht="30" x14ac:dyDescent="0.25">
      <c r="A20" s="2">
        <v>15</v>
      </c>
      <c r="B20" s="41" t="s">
        <v>52</v>
      </c>
      <c r="C20" s="48" t="s">
        <v>53</v>
      </c>
      <c r="D20" s="42">
        <v>2018</v>
      </c>
      <c r="E20" s="43">
        <v>1</v>
      </c>
      <c r="F20" s="42" t="s">
        <v>13</v>
      </c>
      <c r="G20" s="41" t="s">
        <v>4</v>
      </c>
      <c r="H20" s="41" t="s">
        <v>6</v>
      </c>
      <c r="I20" s="42">
        <v>2</v>
      </c>
      <c r="J20" s="3"/>
      <c r="K20" s="33">
        <f t="shared" si="0"/>
        <v>0</v>
      </c>
      <c r="L20" s="45" t="s">
        <v>34</v>
      </c>
    </row>
    <row r="21" spans="1:12" ht="30" x14ac:dyDescent="0.25">
      <c r="A21" s="10"/>
      <c r="B21" s="11"/>
      <c r="C21" s="11"/>
      <c r="D21" s="11"/>
      <c r="E21" s="11"/>
      <c r="F21" s="12"/>
      <c r="G21" s="3"/>
      <c r="H21" s="3" t="s">
        <v>43</v>
      </c>
      <c r="I21" s="32">
        <v>250</v>
      </c>
      <c r="J21" s="3"/>
      <c r="K21" s="33">
        <f t="shared" si="0"/>
        <v>0</v>
      </c>
    </row>
    <row r="22" spans="1:12" x14ac:dyDescent="0.25">
      <c r="A22" s="4"/>
      <c r="B22" s="5"/>
      <c r="C22" s="5"/>
      <c r="D22" s="5"/>
      <c r="E22" s="5"/>
      <c r="F22" s="6"/>
      <c r="G22" s="7"/>
      <c r="H22" s="29"/>
      <c r="I22" s="49" t="s">
        <v>45</v>
      </c>
      <c r="J22" s="50"/>
      <c r="K22" s="36">
        <f>SUM(K6:K21)</f>
        <v>0</v>
      </c>
    </row>
    <row r="23" spans="1:12" ht="30" customHeight="1" x14ac:dyDescent="0.25">
      <c r="I23" s="51" t="s">
        <v>44</v>
      </c>
      <c r="J23" s="52"/>
      <c r="K23" s="34">
        <f>K22*23%</f>
        <v>0</v>
      </c>
      <c r="L23" s="1"/>
    </row>
    <row r="24" spans="1:12" ht="30" customHeight="1" x14ac:dyDescent="0.25">
      <c r="I24" s="49" t="s">
        <v>46</v>
      </c>
      <c r="J24" s="50"/>
      <c r="K24" s="35">
        <f>K22+K23</f>
        <v>0</v>
      </c>
    </row>
    <row r="25" spans="1:12" ht="22.15" customHeight="1" x14ac:dyDescent="0.25"/>
    <row r="26" spans="1:12" x14ac:dyDescent="0.25">
      <c r="J26" t="s">
        <v>49</v>
      </c>
    </row>
    <row r="27" spans="1:12" x14ac:dyDescent="0.25">
      <c r="J27" t="s">
        <v>48</v>
      </c>
    </row>
  </sheetData>
  <mergeCells count="5">
    <mergeCell ref="I22:J22"/>
    <mergeCell ref="I23:J23"/>
    <mergeCell ref="I24:J24"/>
    <mergeCell ref="A3:L3"/>
    <mergeCell ref="A2:L2"/>
  </mergeCells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zoomScaleNormal="100" workbookViewId="0">
      <selection sqref="A1:XFD1048576"/>
    </sheetView>
  </sheetViews>
  <sheetFormatPr defaultRowHeight="15" x14ac:dyDescent="0.25"/>
  <cols>
    <col min="1" max="1" width="5" customWidth="1"/>
    <col min="2" max="2" width="24.28515625" customWidth="1"/>
    <col min="3" max="3" width="19" bestFit="1" customWidth="1"/>
    <col min="4" max="4" width="12.5703125" bestFit="1" customWidth="1"/>
    <col min="5" max="5" width="11.42578125" customWidth="1"/>
    <col min="6" max="6" width="8" customWidth="1"/>
    <col min="7" max="7" width="25.28515625" customWidth="1"/>
    <col min="8" max="8" width="15.28515625" customWidth="1"/>
    <col min="9" max="9" width="11.5703125" customWidth="1"/>
    <col min="10" max="10" width="12.28515625" customWidth="1"/>
    <col min="11" max="11" width="12.140625" customWidth="1"/>
    <col min="12" max="12" width="12.42578125" customWidth="1"/>
    <col min="13" max="13" width="12.28515625" bestFit="1" customWidth="1"/>
  </cols>
  <sheetData>
    <row r="1" spans="1:13" ht="32.25" customHeight="1" x14ac:dyDescent="0.2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</row>
    <row r="2" spans="1:13" s="9" customFormat="1" ht="39" customHeight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4" spans="1:13" x14ac:dyDescent="0.25">
      <c r="A4" s="2"/>
      <c r="B4" s="3"/>
      <c r="C4" s="3"/>
      <c r="D4" s="2"/>
      <c r="E4" s="3"/>
      <c r="F4" s="3"/>
      <c r="G4" s="2"/>
      <c r="H4" s="3"/>
      <c r="I4" s="3"/>
      <c r="J4" s="7"/>
      <c r="K4" s="7"/>
      <c r="L4" s="7"/>
      <c r="M4" s="7"/>
    </row>
    <row r="5" spans="1:13" x14ac:dyDescent="0.25">
      <c r="A5" s="2"/>
      <c r="B5" s="13"/>
      <c r="C5" s="3"/>
      <c r="D5" s="13"/>
      <c r="E5" s="13"/>
      <c r="F5" s="13"/>
      <c r="G5" s="3"/>
      <c r="H5" s="3"/>
      <c r="I5" s="2"/>
      <c r="J5" s="21"/>
      <c r="K5" s="21"/>
      <c r="L5" s="21"/>
      <c r="M5" s="21"/>
    </row>
    <row r="6" spans="1:13" x14ac:dyDescent="0.25">
      <c r="A6" s="2"/>
      <c r="B6" s="13"/>
      <c r="C6" s="3"/>
      <c r="D6" s="13"/>
      <c r="E6" s="13"/>
      <c r="F6" s="13"/>
      <c r="G6" s="3"/>
      <c r="H6" s="3"/>
      <c r="I6" s="2"/>
      <c r="J6" s="21"/>
      <c r="K6" s="21"/>
      <c r="L6" s="21"/>
      <c r="M6" s="21"/>
    </row>
    <row r="7" spans="1:13" x14ac:dyDescent="0.25">
      <c r="A7" s="2"/>
      <c r="B7" s="13"/>
      <c r="C7" s="3"/>
      <c r="D7" s="13"/>
      <c r="E7" s="13"/>
      <c r="F7" s="13"/>
      <c r="G7" s="3"/>
      <c r="H7" s="3"/>
      <c r="I7" s="2"/>
      <c r="J7" s="21"/>
      <c r="K7" s="21"/>
      <c r="L7" s="21"/>
      <c r="M7" s="21"/>
    </row>
    <row r="8" spans="1:13" x14ac:dyDescent="0.25">
      <c r="A8" s="2"/>
      <c r="B8" s="13"/>
      <c r="C8" s="3"/>
      <c r="D8" s="13"/>
      <c r="E8" s="13"/>
      <c r="F8" s="13"/>
      <c r="G8" s="3"/>
      <c r="H8" s="3"/>
      <c r="I8" s="2"/>
      <c r="J8" s="21"/>
      <c r="K8" s="21"/>
      <c r="L8" s="21"/>
      <c r="M8" s="21"/>
    </row>
    <row r="9" spans="1:13" x14ac:dyDescent="0.25">
      <c r="A9" s="2"/>
      <c r="B9" s="13"/>
      <c r="C9" s="3"/>
      <c r="D9" s="13"/>
      <c r="E9" s="13"/>
      <c r="F9" s="13"/>
      <c r="G9" s="3"/>
      <c r="H9" s="3"/>
      <c r="I9" s="2"/>
      <c r="J9" s="21"/>
      <c r="K9" s="21"/>
      <c r="L9" s="21"/>
      <c r="M9" s="21"/>
    </row>
    <row r="10" spans="1:13" x14ac:dyDescent="0.25">
      <c r="A10" s="2"/>
      <c r="B10" s="13"/>
      <c r="C10" s="3"/>
      <c r="D10" s="13"/>
      <c r="E10" s="13"/>
      <c r="F10" s="13"/>
      <c r="G10" s="3"/>
      <c r="H10" s="3"/>
      <c r="I10" s="2"/>
      <c r="J10" s="21"/>
      <c r="K10" s="21"/>
      <c r="L10" s="21"/>
      <c r="M10" s="21"/>
    </row>
    <row r="11" spans="1:13" x14ac:dyDescent="0.25">
      <c r="A11" s="2"/>
      <c r="B11" s="13"/>
      <c r="C11" s="3"/>
      <c r="D11" s="13"/>
      <c r="E11" s="13"/>
      <c r="F11" s="13"/>
      <c r="G11" s="3"/>
      <c r="H11" s="3"/>
      <c r="I11" s="2"/>
      <c r="J11" s="21"/>
      <c r="K11" s="21"/>
      <c r="L11" s="21"/>
      <c r="M11" s="21"/>
    </row>
    <row r="12" spans="1:13" x14ac:dyDescent="0.25">
      <c r="A12" s="2"/>
      <c r="B12" s="13"/>
      <c r="C12" s="3"/>
      <c r="D12" s="13"/>
      <c r="E12" s="13"/>
      <c r="F12" s="13"/>
      <c r="G12" s="3"/>
      <c r="H12" s="3"/>
      <c r="I12" s="2"/>
      <c r="J12" s="21"/>
      <c r="K12" s="21"/>
      <c r="L12" s="21"/>
      <c r="M12" s="21"/>
    </row>
    <row r="13" spans="1:13" x14ac:dyDescent="0.25">
      <c r="A13" s="2"/>
      <c r="B13" s="13"/>
      <c r="C13" s="3"/>
      <c r="D13" s="13"/>
      <c r="E13" s="13"/>
      <c r="F13" s="13"/>
      <c r="G13" s="3"/>
      <c r="H13" s="3"/>
      <c r="I13" s="2"/>
      <c r="J13" s="21"/>
      <c r="K13" s="21"/>
      <c r="L13" s="21"/>
      <c r="M13" s="21"/>
    </row>
    <row r="14" spans="1:13" x14ac:dyDescent="0.25">
      <c r="A14" s="2"/>
      <c r="B14" s="13"/>
      <c r="C14" s="3"/>
      <c r="D14" s="13"/>
      <c r="E14" s="13"/>
      <c r="F14" s="13"/>
      <c r="G14" s="3"/>
      <c r="H14" s="3"/>
      <c r="I14" s="2"/>
      <c r="J14" s="21"/>
      <c r="K14" s="21"/>
      <c r="L14" s="21"/>
      <c r="M14" s="21"/>
    </row>
    <row r="15" spans="1:13" x14ac:dyDescent="0.25">
      <c r="A15" s="2"/>
      <c r="B15" s="13"/>
      <c r="C15" s="3"/>
      <c r="D15" s="13"/>
      <c r="E15" s="13"/>
      <c r="F15" s="13"/>
      <c r="G15" s="3"/>
      <c r="H15" s="3"/>
      <c r="I15" s="2"/>
      <c r="J15" s="21"/>
      <c r="K15" s="21"/>
      <c r="L15" s="21"/>
      <c r="M15" s="21"/>
    </row>
    <row r="16" spans="1:13" x14ac:dyDescent="0.25">
      <c r="A16" s="2"/>
      <c r="B16" s="13"/>
      <c r="C16" s="3"/>
      <c r="D16" s="13"/>
      <c r="E16" s="13"/>
      <c r="F16" s="13"/>
      <c r="G16" s="3"/>
      <c r="H16" s="3"/>
      <c r="I16" s="2"/>
      <c r="J16" s="21"/>
      <c r="K16" s="21"/>
      <c r="L16" s="21"/>
      <c r="M16" s="21"/>
    </row>
    <row r="17" spans="1:13" x14ac:dyDescent="0.25">
      <c r="A17" s="2"/>
      <c r="B17" s="13"/>
      <c r="C17" s="3"/>
      <c r="D17" s="13"/>
      <c r="E17" s="13"/>
      <c r="F17" s="13"/>
      <c r="G17" s="3"/>
      <c r="H17" s="3"/>
      <c r="I17" s="2"/>
      <c r="J17" s="21"/>
      <c r="K17" s="21"/>
      <c r="L17" s="21"/>
      <c r="M17" s="21"/>
    </row>
    <row r="18" spans="1:13" x14ac:dyDescent="0.25">
      <c r="A18" s="2"/>
      <c r="B18" s="13"/>
      <c r="C18" s="3"/>
      <c r="D18" s="13"/>
      <c r="E18" s="13"/>
      <c r="F18" s="13"/>
      <c r="G18" s="3"/>
      <c r="H18" s="3"/>
      <c r="I18" s="2"/>
      <c r="J18" s="21"/>
      <c r="K18" s="21"/>
      <c r="L18" s="21"/>
      <c r="M18" s="21"/>
    </row>
    <row r="19" spans="1:13" x14ac:dyDescent="0.25">
      <c r="A19" s="19"/>
      <c r="B19" s="13"/>
      <c r="C19" s="3"/>
      <c r="D19" s="13"/>
      <c r="E19" s="20"/>
      <c r="F19" s="13"/>
      <c r="G19" s="3"/>
      <c r="H19" s="3"/>
      <c r="I19" s="19"/>
      <c r="J19" s="22"/>
      <c r="K19" s="21"/>
      <c r="L19" s="21"/>
      <c r="M19" s="21"/>
    </row>
    <row r="20" spans="1:13" x14ac:dyDescent="0.25">
      <c r="A20" s="16"/>
      <c r="B20" s="17"/>
      <c r="C20" s="18"/>
      <c r="D20" s="17"/>
      <c r="E20" s="17"/>
      <c r="F20" s="17"/>
      <c r="G20" s="18"/>
      <c r="H20" s="18"/>
      <c r="I20" s="16"/>
      <c r="K20" s="58"/>
      <c r="L20" s="57"/>
      <c r="M20" s="21"/>
    </row>
    <row r="21" spans="1:13" x14ac:dyDescent="0.25">
      <c r="A21" s="16"/>
      <c r="B21" s="17"/>
      <c r="C21" s="18"/>
      <c r="D21" s="17"/>
      <c r="E21" s="17"/>
      <c r="F21" s="17"/>
      <c r="G21" s="18"/>
      <c r="H21" s="18"/>
      <c r="I21" s="16"/>
      <c r="K21" s="57"/>
      <c r="L21" s="57"/>
      <c r="M21" s="21"/>
    </row>
    <row r="22" spans="1:13" x14ac:dyDescent="0.25">
      <c r="K22" s="57"/>
      <c r="L22" s="57"/>
      <c r="M22" s="21"/>
    </row>
    <row r="23" spans="1:13" x14ac:dyDescent="0.25">
      <c r="K23" s="57"/>
      <c r="L23" s="57"/>
      <c r="M23" s="23"/>
    </row>
    <row r="25" spans="1:13" x14ac:dyDescent="0.25">
      <c r="A25" s="4"/>
      <c r="B25" s="5"/>
      <c r="C25" s="5"/>
      <c r="D25" s="5"/>
      <c r="E25" s="5"/>
      <c r="F25" s="6"/>
      <c r="G25" s="7"/>
      <c r="H25" s="7"/>
      <c r="I25" s="8"/>
      <c r="J25" s="21"/>
      <c r="K25" s="21"/>
      <c r="L25" s="21"/>
      <c r="M25" s="21"/>
    </row>
    <row r="26" spans="1:13" x14ac:dyDescent="0.25">
      <c r="K26" s="58"/>
      <c r="L26" s="58"/>
      <c r="M26" s="21"/>
    </row>
    <row r="27" spans="1:13" x14ac:dyDescent="0.25">
      <c r="K27" s="57"/>
      <c r="L27" s="57"/>
      <c r="M27" s="21"/>
    </row>
    <row r="28" spans="1:13" x14ac:dyDescent="0.25">
      <c r="K28" s="57"/>
      <c r="L28" s="57"/>
      <c r="M28" s="21"/>
    </row>
    <row r="29" spans="1:13" x14ac:dyDescent="0.25">
      <c r="K29" s="57"/>
      <c r="L29" s="57"/>
      <c r="M29" s="23"/>
    </row>
  </sheetData>
  <mergeCells count="10">
    <mergeCell ref="A1:M1"/>
    <mergeCell ref="A2:M2"/>
    <mergeCell ref="K27:L27"/>
    <mergeCell ref="K28:L28"/>
    <mergeCell ref="K29:L29"/>
    <mergeCell ref="K20:L20"/>
    <mergeCell ref="K21:L21"/>
    <mergeCell ref="K22:L22"/>
    <mergeCell ref="K23:L23"/>
    <mergeCell ref="K26:L26"/>
  </mergeCells>
  <pageMargins left="0.7" right="0.7" top="0.75" bottom="0.75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opLeftCell="A4" zoomScaleNormal="100" workbookViewId="0">
      <selection activeCell="A4" sqref="A1:XFD1048576"/>
    </sheetView>
  </sheetViews>
  <sheetFormatPr defaultRowHeight="15" x14ac:dyDescent="0.25"/>
  <cols>
    <col min="1" max="1" width="5" customWidth="1"/>
    <col min="2" max="2" width="24.28515625" customWidth="1"/>
    <col min="3" max="3" width="19" bestFit="1" customWidth="1"/>
    <col min="4" max="4" width="12.5703125" bestFit="1" customWidth="1"/>
    <col min="5" max="5" width="11.42578125" customWidth="1"/>
    <col min="6" max="6" width="8" customWidth="1"/>
    <col min="7" max="7" width="25.28515625" customWidth="1"/>
    <col min="8" max="8" width="15.28515625" customWidth="1"/>
    <col min="9" max="9" width="11.5703125" customWidth="1"/>
    <col min="10" max="10" width="12.28515625" customWidth="1"/>
    <col min="11" max="11" width="12.140625" customWidth="1"/>
    <col min="12" max="13" width="15" bestFit="1" customWidth="1"/>
  </cols>
  <sheetData>
    <row r="1" spans="1:13" ht="32.25" customHeight="1" x14ac:dyDescent="0.2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</row>
    <row r="2" spans="1:13" s="9" customFormat="1" ht="39" customHeight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4" spans="1:13" x14ac:dyDescent="0.25">
      <c r="A4" s="24"/>
      <c r="B4" s="3"/>
      <c r="C4" s="3"/>
      <c r="D4" s="24"/>
      <c r="E4" s="3"/>
      <c r="F4" s="3"/>
      <c r="G4" s="24"/>
      <c r="H4" s="3"/>
      <c r="I4" s="3"/>
      <c r="J4" s="7"/>
      <c r="K4" s="7"/>
      <c r="L4" s="7"/>
      <c r="M4" s="7"/>
    </row>
    <row r="5" spans="1:13" x14ac:dyDescent="0.25">
      <c r="A5" s="24"/>
      <c r="B5" s="13"/>
      <c r="C5" s="3"/>
      <c r="D5" s="13"/>
      <c r="E5" s="13"/>
      <c r="F5" s="13"/>
      <c r="G5" s="3"/>
      <c r="H5" s="3"/>
      <c r="I5" s="24"/>
      <c r="J5" s="21"/>
      <c r="K5" s="21"/>
      <c r="L5" s="28"/>
      <c r="M5" s="25"/>
    </row>
    <row r="6" spans="1:13" x14ac:dyDescent="0.25">
      <c r="A6" s="24"/>
      <c r="B6" s="13"/>
      <c r="C6" s="3"/>
      <c r="D6" s="13"/>
      <c r="E6" s="13"/>
      <c r="F6" s="13"/>
      <c r="G6" s="3"/>
      <c r="H6" s="3"/>
      <c r="I6" s="24"/>
      <c r="J6" s="21"/>
      <c r="K6" s="21"/>
      <c r="L6" s="21"/>
      <c r="M6" s="25"/>
    </row>
    <row r="7" spans="1:13" x14ac:dyDescent="0.25">
      <c r="A7" s="24"/>
      <c r="B7" s="13"/>
      <c r="C7" s="3"/>
      <c r="D7" s="13"/>
      <c r="E7" s="13"/>
      <c r="F7" s="13"/>
      <c r="G7" s="3"/>
      <c r="H7" s="3"/>
      <c r="I7" s="24"/>
      <c r="J7" s="21"/>
      <c r="K7" s="21"/>
      <c r="L7" s="21"/>
      <c r="M7" s="25"/>
    </row>
    <row r="8" spans="1:13" x14ac:dyDescent="0.25">
      <c r="A8" s="24"/>
      <c r="B8" s="13"/>
      <c r="C8" s="3"/>
      <c r="D8" s="13"/>
      <c r="E8" s="13"/>
      <c r="F8" s="13"/>
      <c r="G8" s="3"/>
      <c r="H8" s="3"/>
      <c r="I8" s="24"/>
      <c r="J8" s="21"/>
      <c r="K8" s="21"/>
      <c r="L8" s="21"/>
      <c r="M8" s="25"/>
    </row>
    <row r="9" spans="1:13" x14ac:dyDescent="0.25">
      <c r="A9" s="24"/>
      <c r="B9" s="13"/>
      <c r="C9" s="3"/>
      <c r="D9" s="13"/>
      <c r="E9" s="13"/>
      <c r="F9" s="13"/>
      <c r="G9" s="3"/>
      <c r="H9" s="3"/>
      <c r="I9" s="24"/>
      <c r="J9" s="21"/>
      <c r="K9" s="21"/>
      <c r="L9" s="21"/>
      <c r="M9" s="25"/>
    </row>
    <row r="10" spans="1:13" x14ac:dyDescent="0.25">
      <c r="A10" s="24"/>
      <c r="B10" s="13"/>
      <c r="C10" s="3"/>
      <c r="D10" s="13"/>
      <c r="E10" s="13"/>
      <c r="F10" s="13"/>
      <c r="G10" s="3"/>
      <c r="H10" s="3"/>
      <c r="I10" s="24"/>
      <c r="J10" s="21"/>
      <c r="K10" s="21"/>
      <c r="L10" s="21"/>
      <c r="M10" s="25"/>
    </row>
    <row r="11" spans="1:13" x14ac:dyDescent="0.25">
      <c r="A11" s="24"/>
      <c r="B11" s="13"/>
      <c r="C11" s="3"/>
      <c r="D11" s="13"/>
      <c r="E11" s="13"/>
      <c r="F11" s="13"/>
      <c r="G11" s="3"/>
      <c r="H11" s="3"/>
      <c r="I11" s="24"/>
      <c r="J11" s="21"/>
      <c r="K11" s="21"/>
      <c r="L11" s="21"/>
      <c r="M11" s="25"/>
    </row>
    <row r="12" spans="1:13" x14ac:dyDescent="0.25">
      <c r="A12" s="24"/>
      <c r="B12" s="13"/>
      <c r="C12" s="3"/>
      <c r="D12" s="13"/>
      <c r="E12" s="13"/>
      <c r="F12" s="13"/>
      <c r="G12" s="3"/>
      <c r="H12" s="3"/>
      <c r="I12" s="24"/>
      <c r="J12" s="21"/>
      <c r="K12" s="21"/>
      <c r="L12" s="21"/>
      <c r="M12" s="25"/>
    </row>
    <row r="13" spans="1:13" x14ac:dyDescent="0.25">
      <c r="A13" s="24"/>
      <c r="B13" s="13"/>
      <c r="C13" s="3"/>
      <c r="D13" s="13"/>
      <c r="E13" s="13"/>
      <c r="F13" s="13"/>
      <c r="G13" s="3"/>
      <c r="H13" s="3"/>
      <c r="I13" s="24"/>
      <c r="J13" s="21"/>
      <c r="K13" s="21"/>
      <c r="L13" s="21"/>
      <c r="M13" s="25"/>
    </row>
    <row r="14" spans="1:13" x14ac:dyDescent="0.25">
      <c r="A14" s="24"/>
      <c r="B14" s="13"/>
      <c r="C14" s="3"/>
      <c r="D14" s="13"/>
      <c r="E14" s="13"/>
      <c r="F14" s="13"/>
      <c r="G14" s="3"/>
      <c r="H14" s="3"/>
      <c r="I14" s="24"/>
      <c r="J14" s="21"/>
      <c r="K14" s="21"/>
      <c r="L14" s="21"/>
      <c r="M14" s="25"/>
    </row>
    <row r="15" spans="1:13" x14ac:dyDescent="0.25">
      <c r="A15" s="24"/>
      <c r="B15" s="13"/>
      <c r="C15" s="3"/>
      <c r="D15" s="13"/>
      <c r="E15" s="13"/>
      <c r="F15" s="13"/>
      <c r="G15" s="3"/>
      <c r="H15" s="3"/>
      <c r="I15" s="24"/>
      <c r="J15" s="21"/>
      <c r="K15" s="21"/>
      <c r="L15" s="21"/>
      <c r="M15" s="25"/>
    </row>
    <row r="16" spans="1:13" x14ac:dyDescent="0.25">
      <c r="A16" s="24"/>
      <c r="B16" s="13"/>
      <c r="C16" s="3"/>
      <c r="D16" s="13"/>
      <c r="E16" s="13"/>
      <c r="F16" s="13"/>
      <c r="G16" s="3"/>
      <c r="H16" s="3"/>
      <c r="I16" s="24"/>
      <c r="J16" s="21"/>
      <c r="K16" s="21"/>
      <c r="L16" s="21"/>
      <c r="M16" s="25"/>
    </row>
    <row r="17" spans="1:13" x14ac:dyDescent="0.25">
      <c r="A17" s="24"/>
      <c r="B17" s="13"/>
      <c r="C17" s="3"/>
      <c r="D17" s="13"/>
      <c r="E17" s="13"/>
      <c r="F17" s="13"/>
      <c r="G17" s="3"/>
      <c r="H17" s="3"/>
      <c r="I17" s="24"/>
      <c r="J17" s="21"/>
      <c r="K17" s="21"/>
      <c r="L17" s="21"/>
      <c r="M17" s="25"/>
    </row>
    <row r="18" spans="1:13" x14ac:dyDescent="0.25">
      <c r="A18" s="24"/>
      <c r="B18" s="13"/>
      <c r="C18" s="3"/>
      <c r="D18" s="13"/>
      <c r="E18" s="13"/>
      <c r="F18" s="13"/>
      <c r="G18" s="3"/>
      <c r="H18" s="3"/>
      <c r="I18" s="24"/>
      <c r="J18" s="21"/>
      <c r="K18" s="21"/>
      <c r="L18" s="21"/>
      <c r="M18" s="25"/>
    </row>
    <row r="19" spans="1:13" x14ac:dyDescent="0.25">
      <c r="A19" s="24"/>
      <c r="B19" s="13"/>
      <c r="C19" s="3"/>
      <c r="D19" s="13"/>
      <c r="E19" s="20"/>
      <c r="F19" s="13"/>
      <c r="G19" s="3"/>
      <c r="H19" s="3"/>
      <c r="I19" s="24"/>
      <c r="J19" s="22"/>
      <c r="K19" s="21"/>
      <c r="L19" s="21"/>
      <c r="M19" s="21"/>
    </row>
    <row r="20" spans="1:13" x14ac:dyDescent="0.25">
      <c r="A20" s="16"/>
      <c r="B20" s="17"/>
      <c r="C20" s="18"/>
      <c r="D20" s="17"/>
      <c r="E20" s="17"/>
      <c r="F20" s="17"/>
      <c r="G20" s="18"/>
      <c r="H20" s="18"/>
      <c r="I20" s="16"/>
      <c r="K20" s="58"/>
      <c r="L20" s="57"/>
      <c r="M20" s="25"/>
    </row>
    <row r="21" spans="1:13" x14ac:dyDescent="0.25">
      <c r="A21" s="16"/>
      <c r="B21" s="17"/>
      <c r="C21" s="18"/>
      <c r="D21" s="17"/>
      <c r="E21" s="17"/>
      <c r="F21" s="17"/>
      <c r="G21" s="18"/>
      <c r="H21" s="18"/>
      <c r="I21" s="16"/>
      <c r="K21" s="57"/>
      <c r="L21" s="57"/>
      <c r="M21" s="25"/>
    </row>
    <row r="22" spans="1:13" x14ac:dyDescent="0.25">
      <c r="K22" s="57"/>
      <c r="L22" s="57"/>
      <c r="M22" s="25"/>
    </row>
    <row r="23" spans="1:13" x14ac:dyDescent="0.25">
      <c r="K23" s="57"/>
      <c r="L23" s="57"/>
      <c r="M23" s="26"/>
    </row>
    <row r="24" spans="1:13" x14ac:dyDescent="0.25">
      <c r="M24" s="27"/>
    </row>
    <row r="25" spans="1:13" x14ac:dyDescent="0.25">
      <c r="A25" s="4"/>
      <c r="B25" s="5"/>
      <c r="C25" s="5"/>
      <c r="D25" s="5"/>
      <c r="E25" s="5"/>
      <c r="F25" s="6"/>
      <c r="G25" s="7"/>
      <c r="H25" s="7"/>
      <c r="I25" s="8"/>
      <c r="J25" s="21"/>
      <c r="K25" s="21"/>
      <c r="L25" s="21"/>
      <c r="M25" s="25"/>
    </row>
    <row r="26" spans="1:13" x14ac:dyDescent="0.25">
      <c r="K26" s="58"/>
      <c r="L26" s="58"/>
      <c r="M26" s="25"/>
    </row>
    <row r="27" spans="1:13" x14ac:dyDescent="0.25">
      <c r="K27" s="57"/>
      <c r="L27" s="57"/>
      <c r="M27" s="25"/>
    </row>
    <row r="28" spans="1:13" x14ac:dyDescent="0.25">
      <c r="K28" s="57"/>
      <c r="L28" s="57"/>
      <c r="M28" s="25"/>
    </row>
    <row r="29" spans="1:13" x14ac:dyDescent="0.25">
      <c r="K29" s="57"/>
      <c r="L29" s="57"/>
      <c r="M29" s="26"/>
    </row>
  </sheetData>
  <mergeCells count="10">
    <mergeCell ref="K26:L26"/>
    <mergeCell ref="K27:L27"/>
    <mergeCell ref="K28:L28"/>
    <mergeCell ref="K29:L29"/>
    <mergeCell ref="A1:M1"/>
    <mergeCell ref="A2:M2"/>
    <mergeCell ref="K20:L20"/>
    <mergeCell ref="K21:L21"/>
    <mergeCell ref="K22:L22"/>
    <mergeCell ref="K23:L23"/>
  </mergeCells>
  <pageMargins left="0.7" right="0.7" top="0.75" bottom="0.75" header="0.3" footer="0.3"/>
  <pageSetup paperSize="9" scale="6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Arkusz1 (2)</vt:lpstr>
      <vt:lpstr>liczy Excel</vt:lpstr>
      <vt:lpstr>Arkusz1!Obszar_wydruku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Drozdowska Marzena</dc:creator>
  <cp:lastModifiedBy>Wojda Anna</cp:lastModifiedBy>
  <cp:lastPrinted>2020-11-09T13:04:58Z</cp:lastPrinted>
  <dcterms:created xsi:type="dcterms:W3CDTF">2016-02-17T09:19:30Z</dcterms:created>
  <dcterms:modified xsi:type="dcterms:W3CDTF">2023-01-19T09:37:24Z</dcterms:modified>
</cp:coreProperties>
</file>